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3870" yWindow="330" windowWidth="22185" windowHeight="15030" tabRatio="991" activeTab="0"/>
  </bookViews>
  <sheets>
    <sheet name="Form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<sst xmlns="http://schemas.openxmlformats.org/spreadsheetml/2006/main" count="51" uniqueCount="48">
  <si>
    <t>Chicago Area Orienteering Club</t>
  </si>
  <si>
    <t>On-Site Meet Accounting Form</t>
  </si>
  <si>
    <t>Please complete and submit within one week after meet</t>
  </si>
  <si>
    <t>Date of Meet</t>
  </si>
  <si>
    <t>Location of Meet</t>
  </si>
  <si>
    <t>Meet Director</t>
  </si>
  <si>
    <t>I.</t>
  </si>
  <si>
    <t>Income from Meet:</t>
  </si>
  <si>
    <t>Onsite:</t>
  </si>
  <si>
    <t>Meet Fees:</t>
  </si>
  <si>
    <t>Members</t>
  </si>
  <si>
    <t>@ $10</t>
  </si>
  <si>
    <t>Non-Members</t>
  </si>
  <si>
    <t>@ $15</t>
  </si>
  <si>
    <t>Compass Rentals</t>
  </si>
  <si>
    <t>@ $1</t>
  </si>
  <si>
    <t>Extra Maps</t>
  </si>
  <si>
    <t>@ $3</t>
  </si>
  <si>
    <t>ePunch Rentals</t>
  </si>
  <si>
    <t>@ $5</t>
  </si>
  <si>
    <t>ePunch Sales</t>
  </si>
  <si>
    <t>@ $35</t>
  </si>
  <si>
    <t>Map cases</t>
  </si>
  <si>
    <t>Other income (sales of shirts)</t>
  </si>
  <si>
    <t>Memberships sold</t>
  </si>
  <si>
    <t>Season Pass</t>
  </si>
  <si>
    <t>@ $50</t>
  </si>
  <si>
    <t>1-yr  Individual</t>
  </si>
  <si>
    <t>1-yr Family</t>
  </si>
  <si>
    <t>@ $ 15</t>
  </si>
  <si>
    <t>3-yr Individual</t>
  </si>
  <si>
    <t>@ $ 28</t>
  </si>
  <si>
    <t>3-yr Family</t>
  </si>
  <si>
    <t>@ $ 42</t>
  </si>
  <si>
    <t>(provide completed membership forms with Meet Accounting Form)</t>
  </si>
  <si>
    <t>II.</t>
  </si>
  <si>
    <t>Extra cash you can't account for:</t>
  </si>
  <si>
    <t>Cash/Checks:</t>
  </si>
  <si>
    <t>III.</t>
  </si>
  <si>
    <t>Expense for water, food, or misc:</t>
  </si>
  <si>
    <t>(Attach receipts and itemize)</t>
  </si>
  <si>
    <t>Total deposit:</t>
  </si>
  <si>
    <t>**This MUST equal the amount of bank deposit!</t>
  </si>
  <si>
    <t>Endorse all checks "For deposit to CAOC a/c #(745138479)," countersign and deposit with all cash at any Chase bank.</t>
  </si>
  <si>
    <t>Send this completed form, together with deposit slip and all registration and membership forms, and expense receipts to:</t>
  </si>
  <si>
    <t>Retain a copy for your records.</t>
  </si>
  <si>
    <t>For questions contact Treasurer@Chicago-Orienteering.org</t>
  </si>
  <si>
    <t>CAOC, 2184 Meadow Creek Dr, Avon, IN 46123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</si>
</sst>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_);_(\$* \(#,##0\);_(\$* \-_);_(@_)"/>
  </numFmts>
  <fonts count="1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333399"/>
      <name val="Calibri"/>
      <family val="2"/>
    </font>
    <font>
      <sz val="16"/>
      <color rgb="FF333399"/>
      <name val="Calibri"/>
      <family val="2"/>
    </font>
    <font>
      <sz val="14"/>
      <color rgb="FF333399"/>
      <name val="Calibri"/>
      <family val="2"/>
    </font>
    <font>
      <sz val="10"/>
      <color rgb="FFDD0806"/>
      <name val="Arial"/>
      <family val="2"/>
    </font>
    <font>
      <sz val="14"/>
      <color rgb="FFDD0806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Protection="0">
      <alignment/>
    </xf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4" fontId="6" fillId="2" borderId="1" xfId="20" applyNumberFormat="1" applyFont="1" applyAlignment="1" applyProtection="1">
      <alignment horizontal="left"/>
      <protection/>
    </xf>
    <xf numFmtId="0" fontId="5" fillId="2" borderId="1" xfId="20" applyProtection="1">
      <alignment/>
      <protection/>
    </xf>
    <xf numFmtId="0" fontId="7" fillId="2" borderId="1" xfId="20" applyFont="1" applyProtection="1">
      <alignment/>
      <protection/>
    </xf>
    <xf numFmtId="0" fontId="6" fillId="2" borderId="1" xfId="20" applyFont="1" applyProtection="1">
      <alignment/>
      <protection/>
    </xf>
    <xf numFmtId="0" fontId="8" fillId="0" borderId="0" xfId="0" applyFont="1"/>
    <xf numFmtId="0" fontId="4" fillId="0" borderId="2" xfId="0" applyFont="1" applyBorder="1"/>
    <xf numFmtId="164" fontId="4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3" xfId="0" applyFont="1" applyBorder="1"/>
    <xf numFmtId="0" fontId="13" fillId="0" borderId="0" xfId="0" applyFont="1"/>
    <xf numFmtId="0" fontId="14" fillId="0" borderId="0" xfId="0" applyFont="1"/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workbookViewId="0" topLeftCell="A28">
      <selection activeCell="K30" sqref="K30"/>
    </sheetView>
  </sheetViews>
  <sheetFormatPr defaultColWidth="9.140625" defaultRowHeight="12.75"/>
  <cols>
    <col min="1" max="1" width="8.57421875" style="0" customWidth="1"/>
    <col min="2" max="2" width="9.28125" style="0" customWidth="1"/>
    <col min="3" max="3" width="10.00390625" style="0" customWidth="1"/>
    <col min="4" max="4" width="16.421875" style="0" customWidth="1"/>
    <col min="5" max="5" width="3.421875" style="0" customWidth="1"/>
    <col min="6" max="6" width="5.8515625" style="0" customWidth="1"/>
    <col min="7" max="10" width="8.57421875" style="0" customWidth="1"/>
    <col min="11" max="11" width="16.7109375" style="0" customWidth="1"/>
    <col min="12" max="12" width="6.28125" style="0" customWidth="1"/>
    <col min="13" max="13" width="6.140625" style="0" customWidth="1"/>
    <col min="14" max="14" width="11.00390625" style="0" customWidth="1"/>
    <col min="15" max="15" width="8.57421875" style="0" customWidth="1"/>
    <col min="16" max="16" width="12.140625" style="0" customWidth="1"/>
    <col min="17" max="1025" width="8.57421875" style="0" customWidth="1"/>
  </cols>
  <sheetData>
    <row r="1" spans="1:17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3" ht="12.75">
      <c r="B3" s="4"/>
      <c r="C3" s="4"/>
      <c r="D3" s="4"/>
      <c r="E3" s="4"/>
      <c r="F3" s="4"/>
      <c r="G3" s="4"/>
      <c r="H3" s="4"/>
      <c r="I3" s="4" t="s">
        <v>2</v>
      </c>
      <c r="J3" s="4"/>
      <c r="K3" s="4"/>
      <c r="L3" s="4"/>
      <c r="M3" s="4"/>
    </row>
    <row r="5" spans="2:16" ht="26.1" customHeight="1">
      <c r="B5" s="5" t="s">
        <v>3</v>
      </c>
      <c r="C5" s="6"/>
      <c r="D5" s="7"/>
      <c r="E5" s="8"/>
      <c r="F5" s="8"/>
      <c r="G5" s="6"/>
      <c r="H5" s="6"/>
      <c r="I5" s="6"/>
      <c r="J5" s="6"/>
      <c r="K5" s="5" t="s">
        <v>4</v>
      </c>
      <c r="N5" s="9"/>
      <c r="O5" s="8"/>
      <c r="P5" s="8"/>
    </row>
    <row r="6" spans="2:11" ht="26.1" customHeight="1">
      <c r="B6" s="5" t="s">
        <v>5</v>
      </c>
      <c r="C6" s="6"/>
      <c r="D6" s="10"/>
      <c r="E6" s="8"/>
      <c r="F6" s="8"/>
      <c r="G6" s="6"/>
      <c r="H6" s="6"/>
      <c r="I6" s="6"/>
      <c r="J6" s="6"/>
      <c r="K6" s="5"/>
    </row>
    <row r="7" spans="2:15" ht="15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 customHeight="1">
      <c r="A8" s="3"/>
      <c r="B8" s="5"/>
      <c r="D8" s="6"/>
      <c r="E8" s="6"/>
      <c r="F8" s="6"/>
      <c r="H8" s="6"/>
      <c r="I8" s="6"/>
      <c r="J8" s="6"/>
      <c r="K8" s="6"/>
      <c r="L8" s="11"/>
      <c r="M8" s="6"/>
      <c r="N8" s="6"/>
      <c r="O8" s="6"/>
    </row>
    <row r="9" spans="1:15" ht="15.75" customHeight="1">
      <c r="A9" s="3" t="s">
        <v>6</v>
      </c>
      <c r="B9" s="5" t="s">
        <v>7</v>
      </c>
      <c r="C9" s="6"/>
      <c r="D9" s="6"/>
      <c r="E9" s="6"/>
      <c r="F9" s="12" t="s">
        <v>8</v>
      </c>
      <c r="G9" s="12"/>
      <c r="H9" s="12"/>
      <c r="I9" s="12"/>
      <c r="J9" s="12"/>
      <c r="K9" s="6"/>
      <c r="L9" s="6"/>
      <c r="M9" s="6"/>
      <c r="N9" s="6"/>
      <c r="O9" s="6"/>
    </row>
    <row r="10" spans="2:15" ht="15.75" customHeight="1">
      <c r="B10" s="5"/>
      <c r="C10" s="6" t="s">
        <v>9</v>
      </c>
      <c r="D10" s="6"/>
      <c r="E10" s="6"/>
      <c r="F10" s="6"/>
      <c r="G10" s="6"/>
      <c r="H10" s="6"/>
      <c r="J10" s="6"/>
      <c r="K10" s="6"/>
      <c r="L10" s="6"/>
      <c r="N10" s="6"/>
      <c r="O10" s="6"/>
    </row>
    <row r="11" spans="2:16" ht="21.75" customHeight="1">
      <c r="B11" s="6"/>
      <c r="C11" s="6"/>
      <c r="D11" s="6" t="s">
        <v>10</v>
      </c>
      <c r="E11" s="6"/>
      <c r="F11" s="8"/>
      <c r="G11" s="6" t="s">
        <v>11</v>
      </c>
      <c r="H11" s="6"/>
      <c r="I11" s="12">
        <f>F11*10</f>
        <v>0</v>
      </c>
      <c r="J11" s="6"/>
      <c r="K11" s="6"/>
      <c r="L11" s="6"/>
      <c r="M11" s="6"/>
      <c r="N11" s="6"/>
      <c r="O11" s="6"/>
      <c r="P11" s="6"/>
    </row>
    <row r="12" spans="2:16" ht="5.1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21.75" customHeight="1">
      <c r="B13" s="6"/>
      <c r="C13" s="6"/>
      <c r="D13" s="6" t="s">
        <v>12</v>
      </c>
      <c r="E13" s="6"/>
      <c r="F13" s="8"/>
      <c r="G13" s="6" t="s">
        <v>13</v>
      </c>
      <c r="H13" s="6"/>
      <c r="I13" s="12">
        <f>F13*15</f>
        <v>0</v>
      </c>
      <c r="J13" s="6"/>
      <c r="K13" s="6"/>
      <c r="L13" s="6"/>
      <c r="M13" s="6"/>
      <c r="N13" s="6"/>
      <c r="O13" s="6"/>
      <c r="P13" s="6"/>
    </row>
    <row r="14" spans="2:16" ht="5.1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21" customHeight="1">
      <c r="B15" s="6"/>
      <c r="C15" s="6" t="s">
        <v>14</v>
      </c>
      <c r="D15" s="6"/>
      <c r="E15" s="6"/>
      <c r="F15" s="8"/>
      <c r="G15" s="6" t="s">
        <v>15</v>
      </c>
      <c r="H15" s="6"/>
      <c r="I15" s="12">
        <f>F15*1</f>
        <v>0</v>
      </c>
      <c r="J15" s="6"/>
      <c r="K15" s="6"/>
      <c r="L15" s="6"/>
      <c r="M15" s="6"/>
      <c r="N15" s="6"/>
      <c r="O15" s="6"/>
      <c r="P15" s="6"/>
    </row>
    <row r="16" spans="2:16" ht="5.1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21.75" customHeight="1">
      <c r="B17" s="6"/>
      <c r="C17" s="6" t="s">
        <v>16</v>
      </c>
      <c r="D17" s="6"/>
      <c r="E17" s="6"/>
      <c r="F17" s="8"/>
      <c r="G17" s="6" t="s">
        <v>17</v>
      </c>
      <c r="H17" s="6"/>
      <c r="I17" s="12">
        <f>F17*3</f>
        <v>0</v>
      </c>
      <c r="J17" s="6"/>
      <c r="K17" s="6"/>
      <c r="L17" s="6"/>
      <c r="M17" s="6"/>
      <c r="N17" s="6"/>
      <c r="O17" s="6"/>
      <c r="P17" s="6"/>
    </row>
    <row r="18" spans="2:16" ht="5.1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21.75" customHeight="1">
      <c r="B19" s="6"/>
      <c r="C19" s="6" t="s">
        <v>18</v>
      </c>
      <c r="F19" s="8"/>
      <c r="G19" s="6" t="s">
        <v>19</v>
      </c>
      <c r="H19" s="6"/>
      <c r="I19" s="12">
        <f>F19*5</f>
        <v>0</v>
      </c>
      <c r="J19" s="6"/>
      <c r="K19" s="6"/>
      <c r="L19" s="6"/>
      <c r="M19" s="6"/>
      <c r="N19" s="6"/>
      <c r="O19" s="6"/>
      <c r="P19" s="6"/>
    </row>
    <row r="20" spans="2:16" ht="5.1" customHeight="1">
      <c r="B20" s="6"/>
      <c r="C20" s="6"/>
      <c r="I20" s="6"/>
      <c r="J20" s="6"/>
      <c r="K20" s="6"/>
      <c r="O20" s="6"/>
      <c r="P20" s="6"/>
    </row>
    <row r="21" spans="2:16" ht="21.75" customHeight="1">
      <c r="B21" s="6"/>
      <c r="C21" s="6" t="s">
        <v>20</v>
      </c>
      <c r="F21" s="8"/>
      <c r="G21" s="6" t="s">
        <v>21</v>
      </c>
      <c r="H21" s="6"/>
      <c r="I21" s="12">
        <f>F21*35</f>
        <v>0</v>
      </c>
      <c r="J21" s="6"/>
      <c r="K21" s="6"/>
      <c r="M21" s="6"/>
      <c r="N21" s="6"/>
      <c r="O21" s="6"/>
      <c r="P21" s="6"/>
    </row>
    <row r="22" spans="2:16" ht="5.1" customHeight="1">
      <c r="B22" s="6"/>
      <c r="C22" s="6"/>
      <c r="I22" s="6"/>
      <c r="J22" s="6"/>
      <c r="K22" s="6"/>
      <c r="O22" s="6"/>
      <c r="P22" s="6"/>
    </row>
    <row r="23" spans="2:16" ht="21.75" customHeight="1">
      <c r="B23" s="6"/>
      <c r="C23" s="6" t="s">
        <v>22</v>
      </c>
      <c r="F23" s="8"/>
      <c r="G23" s="6" t="s">
        <v>15</v>
      </c>
      <c r="H23" s="6"/>
      <c r="I23" s="12">
        <f>F23*1</f>
        <v>0</v>
      </c>
      <c r="J23" s="6"/>
      <c r="K23" s="6"/>
      <c r="L23" s="6"/>
      <c r="M23" s="6"/>
      <c r="N23" s="6"/>
      <c r="O23" s="6"/>
      <c r="P23" s="6"/>
    </row>
    <row r="24" spans="2:16" ht="5.1" customHeight="1">
      <c r="B24" s="6"/>
      <c r="C24" s="6"/>
      <c r="I24" s="6"/>
      <c r="J24" s="6"/>
      <c r="K24" s="6"/>
      <c r="O24" s="6"/>
      <c r="P24" s="6"/>
    </row>
    <row r="25" spans="2:16" ht="21.75" customHeight="1">
      <c r="B25" s="6"/>
      <c r="C25" s="6" t="s">
        <v>23</v>
      </c>
      <c r="D25" s="6"/>
      <c r="E25" s="6"/>
      <c r="F25" s="6"/>
      <c r="G25" s="6"/>
      <c r="H25" s="6"/>
      <c r="I25" s="8"/>
      <c r="J25" s="6"/>
      <c r="K25" s="6"/>
      <c r="L25" s="6"/>
      <c r="O25" s="6"/>
      <c r="P25" s="6"/>
    </row>
    <row r="26" spans="2:16" ht="5.1" customHeight="1">
      <c r="B26" s="6"/>
      <c r="C26" s="6"/>
      <c r="I26" s="6"/>
      <c r="J26" s="6"/>
      <c r="K26" s="6"/>
      <c r="O26" s="6"/>
      <c r="P26" s="6"/>
    </row>
    <row r="27" spans="2:15" ht="21" customHeight="1">
      <c r="B27" s="6"/>
      <c r="C27" s="6" t="s">
        <v>24</v>
      </c>
      <c r="D27" s="6"/>
      <c r="E27" s="6"/>
      <c r="F27" s="6"/>
      <c r="G27" s="6"/>
      <c r="H27" s="6"/>
      <c r="J27" s="6"/>
      <c r="K27" s="6"/>
      <c r="L27" s="6"/>
      <c r="M27" s="6"/>
      <c r="N27" s="6"/>
      <c r="O27" s="6"/>
    </row>
    <row r="28" spans="2:15" ht="21" customHeight="1">
      <c r="B28" s="6"/>
      <c r="C28" s="6" t="s">
        <v>25</v>
      </c>
      <c r="D28" s="6"/>
      <c r="E28" s="6"/>
      <c r="F28" s="8"/>
      <c r="G28" s="6" t="s">
        <v>26</v>
      </c>
      <c r="H28" s="6"/>
      <c r="I28" s="12">
        <f>F28*50</f>
        <v>0</v>
      </c>
      <c r="J28" s="6"/>
      <c r="K28" s="6"/>
      <c r="L28" s="6"/>
      <c r="M28" s="6"/>
      <c r="N28" s="6"/>
      <c r="O28" s="6"/>
    </row>
    <row r="29" spans="2:15" ht="5.1" customHeight="1">
      <c r="B29" s="6"/>
      <c r="C29" s="6"/>
      <c r="D29" s="6"/>
      <c r="E29" s="6"/>
      <c r="F29" s="6"/>
      <c r="G29" s="6"/>
      <c r="H29" s="6"/>
      <c r="J29" s="6"/>
      <c r="K29" s="6"/>
      <c r="L29" s="6"/>
      <c r="M29" s="6"/>
      <c r="N29" s="6"/>
      <c r="O29" s="6"/>
    </row>
    <row r="30" spans="2:15" ht="21.75" customHeight="1">
      <c r="B30" s="6"/>
      <c r="C30" s="6" t="s">
        <v>27</v>
      </c>
      <c r="D30" s="6"/>
      <c r="E30" s="6"/>
      <c r="F30" s="8"/>
      <c r="G30" s="6" t="s">
        <v>11</v>
      </c>
      <c r="H30" s="6"/>
      <c r="I30" s="12">
        <f>F30*10</f>
        <v>0</v>
      </c>
      <c r="J30" s="6"/>
      <c r="K30" s="6"/>
      <c r="L30" s="6"/>
      <c r="M30" s="6"/>
      <c r="N30" s="6"/>
      <c r="O30" s="6"/>
    </row>
    <row r="31" spans="2:15" ht="5.1" customHeight="1">
      <c r="B31" s="6"/>
      <c r="C31" s="6"/>
      <c r="D31" s="6"/>
      <c r="E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1.75" customHeight="1">
      <c r="B32" s="6"/>
      <c r="C32" s="6" t="s">
        <v>28</v>
      </c>
      <c r="D32" s="6"/>
      <c r="E32" s="6"/>
      <c r="F32" s="8"/>
      <c r="G32" s="6" t="s">
        <v>29</v>
      </c>
      <c r="H32" s="6"/>
      <c r="I32" s="12">
        <f>F32*15</f>
        <v>0</v>
      </c>
      <c r="J32" s="6"/>
      <c r="K32" s="6"/>
      <c r="L32" s="6"/>
      <c r="M32" s="6"/>
      <c r="N32" s="6"/>
      <c r="O32" s="6"/>
    </row>
    <row r="33" spans="2:15" ht="5.1" customHeight="1">
      <c r="B33" s="6"/>
      <c r="C33" s="6"/>
      <c r="D33" s="6"/>
      <c r="E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21.75" customHeight="1">
      <c r="B34" s="6"/>
      <c r="C34" s="6" t="s">
        <v>30</v>
      </c>
      <c r="D34" s="6"/>
      <c r="E34" s="6"/>
      <c r="F34" s="8"/>
      <c r="G34" s="6" t="s">
        <v>31</v>
      </c>
      <c r="H34" s="6"/>
      <c r="I34" s="12">
        <f>F34*28</f>
        <v>0</v>
      </c>
      <c r="J34" s="6"/>
      <c r="K34" s="6"/>
      <c r="L34" s="6"/>
      <c r="M34" s="6"/>
      <c r="N34" s="6"/>
      <c r="O34" s="6"/>
    </row>
    <row r="35" spans="2:15" ht="5.1" customHeight="1">
      <c r="B35" s="6"/>
      <c r="C35" s="6"/>
      <c r="D35" s="6"/>
      <c r="E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21.75" customHeight="1">
      <c r="B36" s="6"/>
      <c r="C36" s="6" t="s">
        <v>32</v>
      </c>
      <c r="D36" s="6"/>
      <c r="E36" s="6"/>
      <c r="F36" s="8"/>
      <c r="G36" s="6" t="s">
        <v>33</v>
      </c>
      <c r="H36" s="6"/>
      <c r="I36" s="12">
        <f>F36*42</f>
        <v>0</v>
      </c>
      <c r="J36" s="6"/>
      <c r="K36" s="6"/>
      <c r="L36" s="6"/>
      <c r="M36" s="6"/>
      <c r="N36" s="6"/>
      <c r="O36" s="6"/>
    </row>
    <row r="37" spans="2:15" ht="5.1" customHeight="1">
      <c r="B37" s="6"/>
      <c r="C37" s="6"/>
      <c r="D37" s="6"/>
      <c r="E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26.1" customHeight="1">
      <c r="B38" s="6"/>
      <c r="C38" s="6" t="s">
        <v>34</v>
      </c>
      <c r="D38" s="5"/>
      <c r="E38" s="6"/>
      <c r="F38" s="6"/>
      <c r="G38" s="6"/>
      <c r="H38" s="6"/>
      <c r="I38" s="6"/>
      <c r="J38" s="6"/>
      <c r="K38" s="6"/>
      <c r="L38" s="6"/>
      <c r="M38" s="6"/>
      <c r="N38" s="13"/>
      <c r="O38" s="6"/>
    </row>
    <row r="39" spans="2:15" ht="15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21.75" customHeight="1">
      <c r="A40" s="3" t="s">
        <v>35</v>
      </c>
      <c r="B40" s="5"/>
      <c r="C40" s="6" t="s">
        <v>36</v>
      </c>
      <c r="D40" s="6"/>
      <c r="E40" s="6"/>
      <c r="F40" s="6"/>
      <c r="G40" s="6"/>
      <c r="H40" s="6"/>
      <c r="I40" s="8"/>
      <c r="J40" s="14"/>
      <c r="K40" s="6"/>
      <c r="M40" s="6"/>
      <c r="N40" s="6"/>
      <c r="O40" s="6"/>
    </row>
    <row r="41" spans="1:15" ht="26.1" customHeight="1">
      <c r="A41" s="3"/>
      <c r="B41" s="5"/>
      <c r="C41" s="6"/>
      <c r="D41" s="1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26.1" customHeight="1">
      <c r="A42" s="3"/>
      <c r="B42" s="5"/>
      <c r="C42" s="5" t="s">
        <v>7</v>
      </c>
      <c r="D42" s="6"/>
      <c r="E42" s="6"/>
      <c r="F42" s="6"/>
      <c r="G42" s="6"/>
      <c r="H42" s="15" t="s">
        <v>37</v>
      </c>
      <c r="I42" s="12">
        <f>SUM(I11,I13,I15,I17,I19,I21,I23,I25,I28,I30,I32,I34,I36,I40)</f>
        <v>0</v>
      </c>
      <c r="J42" s="6"/>
      <c r="L42" s="6"/>
      <c r="M42" s="6"/>
      <c r="N42" s="6"/>
      <c r="O42" s="6"/>
    </row>
    <row r="43" spans="1:15" ht="15.7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28.9" customHeight="1">
      <c r="A44" s="3" t="s">
        <v>38</v>
      </c>
      <c r="B44" s="5" t="s">
        <v>39</v>
      </c>
      <c r="C44" s="6"/>
      <c r="D44" s="6"/>
      <c r="E44" s="6"/>
      <c r="F44" s="6"/>
      <c r="G44" s="6"/>
      <c r="H44" s="6"/>
      <c r="I44" s="9"/>
      <c r="J44" s="6"/>
      <c r="K44" s="16"/>
      <c r="L44" s="6"/>
      <c r="M44" s="6"/>
      <c r="N44" s="6"/>
      <c r="O44" s="6"/>
    </row>
    <row r="45" spans="2:15" ht="12.75" customHeight="1">
      <c r="B45" s="17" t="s">
        <v>40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26.1" customHeight="1">
      <c r="B46" s="6"/>
      <c r="C46" s="6"/>
      <c r="D46" s="6"/>
      <c r="E46" s="6"/>
      <c r="F46" s="6"/>
      <c r="G46" s="6"/>
      <c r="H46" s="6"/>
      <c r="I46" s="6"/>
      <c r="J46" s="6"/>
      <c r="L46" s="6"/>
      <c r="M46" s="6"/>
      <c r="N46" s="6"/>
      <c r="O46" s="6"/>
    </row>
    <row r="47" spans="2:15" ht="26.1" customHeight="1">
      <c r="B47" s="18" t="s">
        <v>41</v>
      </c>
      <c r="D47" s="6"/>
      <c r="E47" s="6"/>
      <c r="F47" s="6"/>
      <c r="G47" s="6"/>
      <c r="I47" s="19">
        <f>I42-I44</f>
        <v>0</v>
      </c>
      <c r="J47" s="6"/>
      <c r="K47" t="s">
        <v>42</v>
      </c>
      <c r="L47" s="6"/>
      <c r="M47" s="6"/>
      <c r="N47" s="6"/>
      <c r="O47" s="6"/>
    </row>
    <row r="48" spans="2:15" ht="26.1" customHeight="1">
      <c r="B48" s="18"/>
      <c r="D48" s="6"/>
      <c r="E48" s="6"/>
      <c r="F48" s="6"/>
      <c r="G48" s="6"/>
      <c r="I48" s="6"/>
      <c r="J48" s="6"/>
      <c r="L48" s="6"/>
      <c r="M48" s="6"/>
      <c r="N48" s="6"/>
      <c r="O48" s="6"/>
    </row>
    <row r="49" spans="1:14" ht="15">
      <c r="A49" s="20" t="s">
        <v>43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5.75">
      <c r="A50" s="22" t="s">
        <v>44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ht="15.75">
      <c r="B51" s="22" t="s">
        <v>47</v>
      </c>
      <c r="C51" s="21"/>
      <c r="D51" s="21"/>
      <c r="E51" s="21"/>
      <c r="F51" s="21"/>
      <c r="G51" s="21"/>
      <c r="J51" s="22" t="s">
        <v>45</v>
      </c>
      <c r="K51" s="21"/>
      <c r="L51" s="21"/>
      <c r="M51" s="21"/>
      <c r="N51" s="21"/>
    </row>
    <row r="52" spans="2:14" ht="15.75">
      <c r="B52" s="22" t="s">
        <v>46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2">
    <mergeCell ref="A1:Q1"/>
    <mergeCell ref="A2:Q2"/>
  </mergeCells>
  <printOptions/>
  <pageMargins left="0.25" right="0.25" top="0.379861111111111" bottom="0.220138888888889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Reese</dc:creator>
  <cp:keywords/>
  <dc:description/>
  <cp:lastModifiedBy>Kevin</cp:lastModifiedBy>
  <dcterms:created xsi:type="dcterms:W3CDTF">2014-05-06T01:06:40Z</dcterms:created>
  <dcterms:modified xsi:type="dcterms:W3CDTF">2023-03-04T22:04:25Z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